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05" windowWidth="12630" windowHeight="11580"/>
  </bookViews>
  <sheets>
    <sheet name="Прайс на продукцию" sheetId="1" r:id="rId1"/>
    <sheet name="Лист2" sheetId="2" r:id="rId2"/>
  </sheets>
  <definedNames>
    <definedName name="Print_Area" localSheetId="0">'Прайс на продукцию'!$A$1:$F$86</definedName>
  </definedNames>
  <calcPr calcId="145621" refMode="R1C1"/>
</workbook>
</file>

<file path=xl/calcChain.xml><?xml version="1.0" encoding="utf-8"?>
<calcChain xmlns="http://schemas.openxmlformats.org/spreadsheetml/2006/main"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<sst xmlns="http://schemas.openxmlformats.org/spreadsheetml/2006/main" count="170" uniqueCount="159">
  <si>
    <t>Прайс-лист на компрессорное оборудование</t>
  </si>
  <si>
    <t>для пневмотранспорта сыпучих материалов</t>
  </si>
  <si>
    <t>№</t>
  </si>
  <si>
    <t>МОДЕЛЬ</t>
  </si>
  <si>
    <t>ТЕХ. ХАРАКТЕРИСТИКИ</t>
  </si>
  <si>
    <t>КОМПЛЕКТ ПОСТАВКИ</t>
  </si>
  <si>
    <t>Удлинитель с розеткой и вилкой (10 м)</t>
  </si>
  <si>
    <t>Удлинитель с розеткой и вилкой (15 м)</t>
  </si>
  <si>
    <t>Cайт:  www.tehprom-k.ru</t>
  </si>
  <si>
    <r>
      <t>E-mail:</t>
    </r>
    <r>
      <rPr>
        <sz val="11"/>
        <color indexed="8"/>
        <rFont val="Arial"/>
        <family val="2"/>
        <charset val="204"/>
      </rPr>
      <t xml:space="preserve"> tehprom-k@yandex.ru  tehprom-k@mail.ru</t>
    </r>
  </si>
  <si>
    <t>Роторно-пластинчатые компрессоры серии ВР</t>
  </si>
  <si>
    <t>• компрессор ВР-10/3
• воздушный фильтр
• обратный клапан
• масловлагоотделитель
• электродвигатель 22 кВт
• рама стальная
• магнитный пускатель с электрической розеткой и кабелем 5 м</t>
  </si>
  <si>
    <t>• количество камер
• рабочий объем камер
• производительность
• приведенная дальность подачи цемента
          в том числе по высоте
• давление рабочее максимальное, избыточное
• разрежение во всасывающем патрубке
• количество компрессорных головок
• давление цепей управления
• потребляемая мощность
• масса
• тип компоновки</t>
  </si>
  <si>
    <t>Запасные части</t>
  </si>
  <si>
    <t>Шкив ведущий (диаметр 170 мм)</t>
  </si>
  <si>
    <t>Шкив ведомый (диаметр 140 мм)</t>
  </si>
  <si>
    <t>Муфтовое соединение</t>
  </si>
  <si>
    <t>Коробка отбора мощности</t>
  </si>
  <si>
    <t>Натяжное устройство со шкивом</t>
  </si>
  <si>
    <t>Выходной патрубок</t>
  </si>
  <si>
    <t>Фильтр воздушный</t>
  </si>
  <si>
    <t>Рамное основание станции</t>
  </si>
  <si>
    <t>Корпус компрессора</t>
  </si>
  <si>
    <t>Электродвигатель 
АИР 180 S4 22 квт.ч.</t>
  </si>
  <si>
    <t>Удлинитель с розеткой и вилкой
(10 м)</t>
  </si>
  <si>
    <t>Удлинитель с розеткой и вилкой
(15 м)</t>
  </si>
  <si>
    <t>Компрессор роторный ВР-8/3</t>
  </si>
  <si>
    <t>Компрессор роторный ВР-10/3</t>
  </si>
  <si>
    <t>Станция на базе компрессора ВР-10/3
с электроприводом</t>
  </si>
  <si>
    <t>• компрессор ВР 10/3
• приборная панель
• воздушный фильтр 
• предохранительный клапан
• дизельный двигатель
• рама стальная
• топливный бак на 150 л.</t>
  </si>
  <si>
    <t>Станция универсальная на базе
компрессора Hori wing 603
с электроприводом</t>
  </si>
  <si>
    <t>Станция универсальная на базе
компрессора Hori wing 603
с дизельным приводом</t>
  </si>
  <si>
    <t>Компрессор маятниковый BDW 12/2</t>
  </si>
  <si>
    <t>Станция универсальная на базе
компрессора BDW 12/2
с дизельным приводом</t>
  </si>
  <si>
    <t>Китайские безмаслянные компрессоры BDW (ГосЗавод КНР)</t>
  </si>
  <si>
    <t>Погрузочно-разгрузочный весовой комплекс</t>
  </si>
  <si>
    <t>• Ёмкость весовой
• точность измерения
• количество тензодатчиков
• время полной загрузки</t>
  </si>
  <si>
    <t>8 куб. м
10 кг
3 шт.
10 мин.</t>
  </si>
  <si>
    <t>В состав станции входит:
• компрессор
• фильтры
• монжус емкостью 10 куб. м
• пульт управления с цифровым дисплеем
• весовые тензодатчики
• компьютерное ПО</t>
  </si>
  <si>
    <t>При применении этого комплекса возможны различные технологические и технические варианты комплектации. В часности, возможна установка различных видов компрессоров.</t>
  </si>
  <si>
    <r>
      <t>Адрес:</t>
    </r>
    <r>
      <rPr>
        <sz val="11"/>
        <color indexed="8"/>
        <rFont val="Arial"/>
        <family val="2"/>
        <charset val="204"/>
      </rPr>
      <t xml:space="preserve"> ООО "ТЕХПРОМ-Н" Владимирская область, г Владимир, ул. Производственная д.18, офис 29</t>
    </r>
  </si>
  <si>
    <t>Компрессор маятниковый BDW 8/2</t>
  </si>
  <si>
    <t>Компрессор маятниковый BDW 10/2</t>
  </si>
  <si>
    <t>Станция универсальная на базе
компрессора BDW 8/2
с дизельным приводом</t>
  </si>
  <si>
    <t>Станция универсальная на базе
компрессора BDW 10/2
с дизельным приводом</t>
  </si>
  <si>
    <t>Автоматические станции перевалки сыпучих грузов из ж/д вагонов
продукция ООО "ТЕХПРОМ-Н"</t>
  </si>
  <si>
    <t>• производительность
• разряжение 
• тип компрессора
• потребляемая мощьность
• габаритные размеры
• вес в сборе</t>
  </si>
  <si>
    <t>Погрузочно-разгрузочные комплекс для сыпучих материалов</t>
  </si>
  <si>
    <t>Вакуумно-напорная установка</t>
  </si>
  <si>
    <t>• количество камер
• рабочий объем камер
• производительность
• приведенная дальность подачи материала
                в том числе по высоте
• давление рабочеемаксимальное, избыточное
• разрежение во всасывающем патрубке
• количество компрессорных головок
• потребляемая мощность, не более
• масса (без контейнера)
• тип компановки</t>
  </si>
  <si>
    <t>В состав установки входит:
• универсальная компрессорно-вакуумная станция BDW-8/2  с электроприводом производительность 8 куб.м /мин;
• коллектор напорного типа с предохранительными клапанами;
• фильтр 1-й ступени (рукавный);
• фильтр 2-й ступени;
• вакуумно-напорная емкость;
• подающий патрубок на 1 подключение (выгрузка);
• заборный трубопровод на 1 подключение (загрузка);
• комплект резинотканевых армированных рукавов (переходов);
• комплект запорной арматуры коммутации давления - разряжения;
• комплект запорной арматуры коммутации материала провода;
• рама несущая.</t>
  </si>
  <si>
    <t>1 шт.
15 - 17 куб.м
10 - 12 тн/ч
до 100 м
до 25 м
2,0 атм.
-0,5 атм.
1 шт.
22 кВт
3,2 тн
рамная</t>
  </si>
  <si>
    <t>Станция на базе компрессора ВР-10/3
с дизельным приводом</t>
  </si>
  <si>
    <t>Станция на базе компрессора BDW 8/2
с электроприводом</t>
  </si>
  <si>
    <t>Станция на базе компрессора BDW 10/2
с электроприводом</t>
  </si>
  <si>
    <t>Станция на базе компрессора BDW 12/2
 с электроприводом</t>
  </si>
  <si>
    <t>от 
1 200 000,00р.</t>
  </si>
  <si>
    <t>от 
2 800 000,00р.</t>
  </si>
  <si>
    <t>от 
4 800 000,00р.</t>
  </si>
  <si>
    <t>от 
450 000,00р.</t>
  </si>
  <si>
    <t>от 
470 000,00р.</t>
  </si>
  <si>
    <t>от 
518 000,00р.</t>
  </si>
  <si>
    <t>от 
560 000,00р.</t>
  </si>
  <si>
    <t>от 
580 000,00р.</t>
  </si>
  <si>
    <t>от 
620 000,00р.</t>
  </si>
  <si>
    <t>Компрессор маятниковый Hori wing 603</t>
  </si>
  <si>
    <t>• компрессор Hori wing 603
• воздушный фильтр 
• предохранительный клапан
• обратный клапан
• комплект фланцев (вход, выход)</t>
  </si>
  <si>
    <t>ЦЕНА</t>
  </si>
  <si>
    <t>1 шт.
2,5 куб.м
30 тн/ч
до 100 м
до 25 м
2 (2,5) атм.
-(0,4 - 0,8) атм.
1 шт.
8 атм.
не более 30 кВт
3,2 тн
контейнерная</t>
  </si>
  <si>
    <t>Станция перевалки сыпучих грузов однокамерная УВН-30</t>
  </si>
  <si>
    <t>Станция перевалки сыпучих грузов двухкамерная УВН-60</t>
  </si>
  <si>
    <t>В состав станции входит:
• Универсальная компрессорно-вакуумная станция на базе компрессора HORI Wing 603 с электроприводом производительность 12 куб.м /мин (либо аналог)
• Фильтра очистки воздуха пневмокамерного насоса
• Пневмокамерный насос (ПКН) всасывающе-нагнетательного действия объемом 3 куб.м
• Всасывающий (приемный) цементопровод диаметром 100 мм на 4 подключения (оснащен быстроразъемными соединениями) (загрузка) (2 шт.)
• Подающий цементопровод диаметром 100 мм на 1 подключения (оснащен затворами и быстроразъемными соединениями) (выгрузка)
• Комплект резинотканевых армированных рукавов (диаметром 100 мм, длиной 4 м, 6 штуки)
• Управляемая запорная арматура цементопроводов с пневмоприводом (11 шт.)
• Блок управляемых вентилей коммутации давления и разрежения пневмокамерных насосов
• Блок пневмоавтоматики
• Блок управления на базе программируемого логического контроллера (блок электроавтоматики)
• Блок силового подключения электричества 380 В
• Компрессор цепей управления, давление 10 атм. с ресивером
• Блок контейнер
• Эжектор</t>
  </si>
  <si>
    <t xml:space="preserve">В состав станции входит:
• Универсальная компрессорно-вакуумная станция на базе компрессора HORI Wing 603 с электроприводом производительность 12 куб.м /мин (либо аналог) (2 шт.)
• Фильтра очистки воздуха пневмокамерного насоса (2 шт.)
• Пневмокамерный насос (ПКН) всасывающе-нагнетательного действия объемом 3 куб.м (2 шт.)
• Всасывающий (приемный) цементопровод диаметром 100 мм на 4 подключения (оснащен быстроразъемными соединениями) (загрузка) (4 шт.)
• Подающий цементопровод диаметром 100 мм на 1 подключения (оснащен затворами и быстроразъемными соединениями) (выгрузка)
• Комплект резинотканевых армированных рукавов (диаметром 100 мм, длиной 4 м, 6 штуки)
• Управляемая запорная арматура цементопроводов с пневмоприводом (22 шт.)
• Блок управляемых вентилей коммутации давления и разрежения пневмокамерных насосов
• Блок пневмоавтоматики
• Блок управления на базе программируемого логического контроллера (блок электроавтоматики)
• Блок силового подключения электричества 380 В
• Компрессор цепей управления, давление 10 атм. с ресивером
• Блок контейнер
• Эжектор (2 шт.)
</t>
  </si>
  <si>
    <t>2 шт.
2х2,5 куб.м
60 тн/ч
до 100 м
до 25 м
2 (2,5) атм.
-(0,4 - 0,8) атм.
2 шт.
8 атм.
не более 80 кВт
4,2 тн
контейнерная</t>
  </si>
  <si>
    <t>Модернизация цементовозных бочек</t>
  </si>
  <si>
    <t>Модернизация стальных цементовозных бочек из категории нагнетательных в категорию вакуумно-нагнетательных для возможности самозагрузки или устройства перевалки материала в другие емкости.
Стоимость  определяется по калькуляции в зависимости от марки бочки.</t>
  </si>
  <si>
    <t>договорная</t>
  </si>
  <si>
    <t>Дополнительное оборудование к УВН</t>
  </si>
  <si>
    <r>
      <rPr>
        <b/>
        <i/>
        <sz val="16"/>
        <rFont val="Arial"/>
        <family val="2"/>
        <charset val="204"/>
      </rPr>
      <t>Японские безмаслянные</t>
    </r>
    <r>
      <rPr>
        <b/>
        <i/>
        <sz val="16"/>
        <color indexed="8"/>
        <rFont val="Arial"/>
        <family val="2"/>
        <charset val="204"/>
      </rPr>
      <t xml:space="preserve"> компрессоры HORI WING</t>
    </r>
  </si>
  <si>
    <t>Насос вакуумный для жидко-
наливных емкостей НВР-10/5</t>
  </si>
  <si>
    <t>10 куб.м/мин. 
0,05 Мпа(5 м/вод столба)      
роторный загрузка
15 кВт
710 x 760 x 670 мм
170 кг</t>
  </si>
  <si>
    <t>• производительность
• тип компрессора
• рабочее давление
• время безостановочной работы
• габаритные размеры
• вес в сборе
• потребляемая мощность
• напряжение
• уровень шума</t>
  </si>
  <si>
    <t>• производительность
• тип компрессора
• рабочее давление
• время безостановочной работы
• вес в сборе
• габаритные размеры
• уровень шума</t>
  </si>
  <si>
    <t>10 куб.м/мин.
роторный 
выгрузка/загрузка
до 2 кг\кв.см 
(-0,04-0,08 Мпа)
3 часа
700 кг
1500 x 1200 x 1300
не более 85 дБ</t>
  </si>
  <si>
    <t>Фильтры аспирации (пылеподавления)</t>
  </si>
  <si>
    <t>Фильтр склада цемента Ф-1</t>
  </si>
  <si>
    <t>• Производительность
• Площадь фильтрующей поверхности
• Рабочая температура
• Фильтровальная ткань
• Габаритные размеры
• Класс фильтрации</t>
  </si>
  <si>
    <r>
      <t xml:space="preserve">6500 куб.м/час
70 кв.м
-40 - +80 </t>
    </r>
    <r>
      <rPr>
        <sz val="9"/>
        <color theme="1"/>
        <rFont val="Calibri"/>
        <family val="2"/>
        <charset val="204"/>
      </rPr>
      <t>°</t>
    </r>
    <r>
      <rPr>
        <sz val="8.1"/>
        <color theme="1"/>
        <rFont val="Arial"/>
        <family val="2"/>
        <charset val="204"/>
      </rPr>
      <t>С</t>
    </r>
    <r>
      <rPr>
        <sz val="9"/>
        <color theme="1"/>
        <rFont val="Arial"/>
        <family val="2"/>
        <charset val="204"/>
      </rPr>
      <t xml:space="preserve">
полиэстр
1200</t>
    </r>
    <r>
      <rPr>
        <sz val="9"/>
        <color theme="1"/>
        <rFont val="Calibri"/>
        <family val="2"/>
        <charset val="204"/>
      </rPr>
      <t>×</t>
    </r>
    <r>
      <rPr>
        <sz val="8.1"/>
        <color theme="1"/>
        <rFont val="Arial"/>
        <family val="2"/>
        <charset val="204"/>
      </rPr>
      <t>1200</t>
    </r>
    <r>
      <rPr>
        <sz val="8.1"/>
        <color theme="1"/>
        <rFont val="Calibri"/>
        <family val="2"/>
        <charset val="204"/>
      </rPr>
      <t>×</t>
    </r>
    <r>
      <rPr>
        <sz val="7.3"/>
        <color theme="1"/>
        <rFont val="Arial"/>
        <family val="2"/>
        <charset val="204"/>
      </rPr>
      <t>1500 мм
F7</t>
    </r>
  </si>
  <si>
    <t>Фильтр пылеподавления устанавливается на верх силоса.</t>
  </si>
  <si>
    <t>от 
203 000,00р.</t>
  </si>
  <si>
    <t>Фильтр для цементовоза Ф-2</t>
  </si>
  <si>
    <r>
      <t xml:space="preserve">60 т/час
40 кв.м
-40 - +80 </t>
    </r>
    <r>
      <rPr>
        <sz val="9"/>
        <color theme="1"/>
        <rFont val="Calibri"/>
        <family val="2"/>
        <charset val="204"/>
      </rPr>
      <t>°</t>
    </r>
    <r>
      <rPr>
        <sz val="8.1"/>
        <color theme="1"/>
        <rFont val="Arial"/>
        <family val="2"/>
        <charset val="204"/>
      </rPr>
      <t>С</t>
    </r>
    <r>
      <rPr>
        <sz val="9"/>
        <color theme="1"/>
        <rFont val="Arial"/>
        <family val="2"/>
        <charset val="204"/>
      </rPr>
      <t xml:space="preserve">
полиэстр
1200</t>
    </r>
    <r>
      <rPr>
        <sz val="9"/>
        <color theme="1"/>
        <rFont val="Calibri"/>
        <family val="2"/>
        <charset val="204"/>
      </rPr>
      <t>×</t>
    </r>
    <r>
      <rPr>
        <sz val="8.1"/>
        <color theme="1"/>
        <rFont val="Arial"/>
        <family val="2"/>
        <charset val="204"/>
      </rPr>
      <t>1200</t>
    </r>
    <r>
      <rPr>
        <sz val="8.1"/>
        <color theme="1"/>
        <rFont val="Calibri"/>
        <family val="2"/>
        <charset val="204"/>
      </rPr>
      <t>×22</t>
    </r>
    <r>
      <rPr>
        <sz val="7.3"/>
        <color theme="1"/>
        <rFont val="Arial"/>
        <family val="2"/>
        <charset val="204"/>
      </rPr>
      <t>00 мм
F7</t>
    </r>
  </si>
  <si>
    <t>от 
490 000,00р.</t>
  </si>
  <si>
    <t>от 
680 000,00р.</t>
  </si>
  <si>
    <t>от 
1 500 000,00р.</t>
  </si>
  <si>
    <t>Влагомаслоотделитель ВМО-10</t>
  </si>
  <si>
    <t>Влагомаслоотделитель 
для муковоза ВМО-10М</t>
  </si>
  <si>
    <t>Обратный клапан
фланцевый в сборе</t>
  </si>
  <si>
    <t>Фильтр воздушный в сборе
для компрессоров марки ВР</t>
  </si>
  <si>
    <t>Фильтр воздушный в сборе
для компрессоров BDW, Hori Wing</t>
  </si>
  <si>
    <t>Фильтр рукавный</t>
  </si>
  <si>
    <t>Манометр МТ-3И</t>
  </si>
  <si>
    <t>• производительность
• рабочее давление
• тип компрессора
• частота вращения
• габаритные размеры
• вес</t>
  </si>
  <si>
    <t>• производительность
• рабочее давление
• тип компрессора
• время безостановочной работы
• потребляемая мощность
• вращение
• уровень шума</t>
  </si>
  <si>
    <t>• производительность
• рабочее давление
• тип компрессора
• частота вращения
• направление вращения
• габаритные размеры
• вес
• уровень шума</t>
  </si>
  <si>
    <t>• производительность
• рабочее давление
• тип компрессора
• частота вращения
• направление вращения
• потребляемая мощность
• габаритные размеры
• вес
• уровень шума</t>
  </si>
  <si>
    <t>• производительность
• рабочее давление
• тип компрессора
• направление вращения
• габаритные размеры
• вес</t>
  </si>
  <si>
    <t>Комплект пластин (лопаток)
375х49х6 мм</t>
  </si>
  <si>
    <t>Комплект пластин (лопаток)
375х49х8 мм</t>
  </si>
  <si>
    <t>Комплект пластин (лопаток)
450х49х8 мм</t>
  </si>
  <si>
    <r>
      <t xml:space="preserve">Телефоны: </t>
    </r>
    <r>
      <rPr>
        <sz val="11"/>
        <color indexed="8"/>
        <rFont val="Arial"/>
        <family val="2"/>
        <charset val="204"/>
      </rPr>
      <t>8-800-234-56-33 (бесплатно по России), тел/факс (4922) 52-22-70 , моб.+7 (960) 720-62-35</t>
    </r>
  </si>
  <si>
    <t>8 куб.м/мин.
22 кВт
 до 2 атм.
роторный 
загрузка/выгрузка
710 x 760 x 670 мм
170 кг</t>
  </si>
  <si>
    <r>
      <t xml:space="preserve">• производительность 
• потребляемая </t>
    </r>
    <r>
      <rPr>
        <sz val="9"/>
        <rFont val="Arial"/>
        <family val="2"/>
        <charset val="204"/>
      </rPr>
      <t>мощность</t>
    </r>
    <r>
      <rPr>
        <sz val="9"/>
        <color rgb="FFFF0000"/>
        <rFont val="Arial"/>
        <family val="2"/>
        <charset val="204"/>
      </rPr>
      <t xml:space="preserve">
</t>
    </r>
    <r>
      <rPr>
        <sz val="9"/>
        <color indexed="8"/>
        <rFont val="Arial"/>
        <family val="2"/>
        <charset val="204"/>
      </rPr>
      <t>• рабочее давление
• тип компрессора
• габаритные размеры
• вес в сборе</t>
    </r>
  </si>
  <si>
    <t>• компрессор ВР-8/3
• воздушный фильтр 
• шкив</t>
  </si>
  <si>
    <t>10 куб.м/мин.
22 кВт
до 2 атм.
роторный 
загрузка/выгрузка
840 x 760 x 670 мм
194 кг</t>
  </si>
  <si>
    <r>
      <t xml:space="preserve">• производительность
• потребляемая </t>
    </r>
    <r>
      <rPr>
        <sz val="9"/>
        <rFont val="Arial"/>
        <family val="2"/>
        <charset val="204"/>
      </rPr>
      <t xml:space="preserve">мощность
</t>
    </r>
    <r>
      <rPr>
        <sz val="9"/>
        <color indexed="8"/>
        <rFont val="Arial"/>
        <family val="2"/>
        <charset val="204"/>
      </rPr>
      <t>• рабочее давление
• тип компрессора
• габаритные размеры
• вес в сборе</t>
    </r>
  </si>
  <si>
    <t xml:space="preserve">• компрессор ВР-10/3
• воздушный фильтр 
• шкив
</t>
  </si>
  <si>
    <r>
      <t>•</t>
    </r>
    <r>
      <rPr>
        <sz val="10"/>
        <rFont val="Arial"/>
        <family val="2"/>
        <charset val="204"/>
      </rPr>
      <t xml:space="preserve"> Насос вакуумный</t>
    </r>
    <r>
      <rPr>
        <sz val="10"/>
        <color indexed="8"/>
        <rFont val="Arial"/>
        <family val="2"/>
        <charset val="204"/>
      </rPr>
      <t xml:space="preserve"> НВР-10/5
• Шкив
</t>
    </r>
  </si>
  <si>
    <t>10 куб.м/мин.
роторный 
выгрузка/загрузка
до 2 атм.
3 часа
1500 х 900 х 1300
510 кг
22 кВт
380 В
не более 80 дБ</t>
  </si>
  <si>
    <t>Вибровстряхиватель</t>
  </si>
  <si>
    <t>Вибровстряхивающее устройство предназначено для задания вибраций стенкам кузова Хоппера с целью придания текучести сыпучему материалу и его сводообрушению при выгрузке.</t>
  </si>
  <si>
    <t>Приемно-заборное устройство 
для Хоппера</t>
  </si>
  <si>
    <t>Приемно-заборное устройство вставляется в нижний люк железнодорожных вагона типа Хоппер. Оборудовано быстросъемным тоединением камлок для удобного и быстрого подключения всасывающей магистрали.</t>
  </si>
  <si>
    <t>Универсальный погрузочный люк
для цементовоза</t>
  </si>
  <si>
    <t>Универсальный погрузочный люк для цементовоза крепится к верхним цементовозным люкам. Специальная прокладка из пористой резины обеспечивает герметичное соединение и полное отсутствие пыление. Люк оборудован быстросъёмным соединением камлок для удобства подключения подающей магистрали.</t>
  </si>
  <si>
    <t>Насадка-пылесос</t>
  </si>
  <si>
    <t>Насадка-пылесос предназначена для сбора просыпей при разгрузки железнодорожных вагонов Хопперов через нижние люки.</t>
  </si>
  <si>
    <t>Эжектор</t>
  </si>
  <si>
    <t>• объем воздуха во входном 
патрубке
• давление во входном патрубке
• габаритные размеры
• вес</t>
  </si>
  <si>
    <t>8 куб.м/мин
2 атм.
1800х400х450 мм
72 кг</t>
  </si>
  <si>
    <t>Эжектор предназначен для смешивания воздушнего потока с перемещаемым материалом и придания аэрируемому потоку первоначальной кинетической энергии и направления движения.</t>
  </si>
  <si>
    <t>Фильтр пылеподавления при погрузки в автоцементовоз. Подключается к люку цементовоза.</t>
  </si>
  <si>
    <t>• компрессор  BDW 8/2 
• воздушный фильтр 
• шкив</t>
  </si>
  <si>
    <t xml:space="preserve">8 куб.м/мин.
2 атм
без масляный
загрузка/выгрузка
1100 об/мин
1068х737х660
220 кг
</t>
  </si>
  <si>
    <t>• компрессор BDW 10/2 
• воздушный фильтр 
• шкив</t>
  </si>
  <si>
    <t>• компрессор BDW 12/2 
• воздушный фильтр 
• шкив</t>
  </si>
  <si>
    <t>10 куб.м/мин.
2 атм
без масляный
загрузка/выгрузка
1200 об/мин
1068х618х645
260 кг</t>
  </si>
  <si>
    <t>12 куб.м/мин.
2 атм
без масляный
загрузка/выгрузка
1000 об/мин
1085х857х640
430 кг</t>
  </si>
  <si>
    <t>8 куб.м/мин.
2 атм
безмасляный
загрузка/выгрузка
до 3 часов
22 кВт
лево\право
не более 80 дБ</t>
  </si>
  <si>
    <t>• компрессор BDW 8/2
• электродвигатель 22 кВт / 1500 об/мин
• рама стальная
• воздушный фильтр
• предохранительный клапан
• магнитный пускатель с электрической вилкой
• удлинитель с розеткой и вилкой (15 м)</t>
  </si>
  <si>
    <t>10 куб.м/мин.
2 атм
безмасляный
загрузка/выгрузка
до 3 часов
22 кВт
лево\право
не более 80 дБ</t>
  </si>
  <si>
    <t>• компрессор   BDW 10/2  
• электродвигатель 22 кВт / 1500 об/мин
• рама стальная
• воздушный фильтр
• предохранительный клапан
• магнитный пускатель с электрической вилкой
• удлинитель с розеткой и вилкой (15 м)</t>
  </si>
  <si>
    <t>• компрессор BDW 12/2
• электродвигатель 22 кВт / 1500 об/мин
• рама стальная
• воздушный фильтр
• предохранительный клапан
• магнитный пускатель с электрической вилкой
• удлинитель с розеткой и вилкой (15 м)</t>
  </si>
  <si>
    <t>12 куб.м/мин.
2 атм
безмасляный
загрузка/выгрузка
до 3 часов
37 кВт
лево\право
не более 80 дБ</t>
  </si>
  <si>
    <t>• компрессоры BDW 8/2 
• воздушный фильтр (2 шт.)
• предохранительный клапан
• обратный клапан
• дизельный двигатель Д 144-85
• рама стальная
• топливный бак на 65 л.
• приборная панель</t>
  </si>
  <si>
    <t>• компрессоры BDW 10/2 
• воздушный фильтр (2 шт.)
• предохранительный клапан
• обратный клапан
• дизельный двигатель Д 144-85
• рама стальная
• топливный бак на 65 л.
• приборная панель</t>
  </si>
  <si>
    <t>• компрессоры BDW 12/2 
• воздушный фильтр (2 шт.)
• предохранительный клапан
• обратный клапан
• дизельный двигатель
• рама стальная
• топливный бак на 65 л.
• приборная панель</t>
  </si>
  <si>
    <t>12 куб.м/мин.
2 атм
безмасляный
загрузка/выгрузка
до 3 часов
22 кВт
лево\право
не более 80 дБ</t>
  </si>
  <si>
    <t>12 куб.м/мин.
2 атм
без масляный
загрузка/выгрузка
700-1300 об/мин
левое/правое
288 х 650 х 648
165 кг
78дБ</t>
  </si>
  <si>
    <t>12 куб.м/мин.
2 атм
без масляный 
загрузка/выгрузка
700-1300 об/мин
левое/правое
22 кВт
1300 х 1200 х 900
438 кг
780 дБ</t>
  </si>
  <si>
    <t>12 куб.м/мин.
2 атм
без масляный
загрузка/выгрузка
левое/правое
1510 х 1050 х 1090
665 кг</t>
  </si>
  <si>
    <t>• компрессор Hori wing 603
• электродвигатель 22 кВт / 1500 об/мин
• рама стальная
• воздушный фильтр
• предохранительный клапан
• магнитный пускатель с электрической вилкой
• удлинитель с розеткой и вилкой (15 м)</t>
  </si>
  <si>
    <t>• компрессор Hori wing 603
• воздушный фильтр
• предохранительный клапан
• обратный клапан
• дизельный двигатель
• рама стальная
• топливный бак на 65 л.
• приборная панель</t>
  </si>
  <si>
    <t>Ротор для компрессора ВР-8 (630 мм)</t>
  </si>
  <si>
    <t>Ротор для компрессора ВР-10 (705 мм)</t>
  </si>
  <si>
    <t>Щит передний</t>
  </si>
  <si>
    <t>Щит задний</t>
  </si>
  <si>
    <t>Крышка малая</t>
  </si>
  <si>
    <t>Крыльчатка с ограждением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</si>
</sst>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&quot;р.&quot;"/>
  </numFmts>
  <fonts count="24" x14ac:knownFonts="1">
    <font>
      <sz val="11"/>
      <color theme="1"/>
      <name val="Calibri"/>
      <family val="2"/>
      <charset val="204"/>
      <scheme val="minor"/>
    </font>
    <font>
      <b/>
      <i/>
      <sz val="15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i/>
      <sz val="16"/>
      <name val="Arial"/>
      <family val="2"/>
      <charset val="204"/>
    </font>
    <font>
      <sz val="9"/>
      <color theme="1"/>
      <name val="Calibri"/>
      <family val="2"/>
      <charset val="204"/>
    </font>
    <font>
      <sz val="8.1"/>
      <color theme="1"/>
      <name val="Arial"/>
      <family val="2"/>
      <charset val="204"/>
    </font>
    <font>
      <sz val="8.1"/>
      <color theme="1"/>
      <name val="Calibri"/>
      <family val="2"/>
      <charset val="204"/>
    </font>
    <font>
      <sz val="7.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39">
    <xf numFmtId="0" fontId="0" fillId="0" borderId="0" xfId="0"/>
    <xf numFmtId="0" fontId="2" fillId="2" borderId="0" xfId="0" applyFont="1" applyFill="1" applyAlignment="1">
      <alignment vertical="top"/>
    </xf>
    <xf numFmtId="49" fontId="3" fillId="2" borderId="0" xfId="0" applyNumberFormat="1" applyFont="1" applyFill="1" applyAlignment="1">
      <alignment vertical="top"/>
    </xf>
    <xf numFmtId="14" fontId="4" fillId="2" borderId="0" xfId="0" applyNumberFormat="1" applyFont="1" applyFill="1" applyAlignment="1"/>
    <xf numFmtId="49" fontId="3" fillId="2" borderId="0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44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8" fontId="3" fillId="0" borderId="1" xfId="1" applyNumberFormat="1" applyFont="1" applyFill="1" applyBorder="1" applyAlignment="1">
      <alignment horizontal="center" vertical="center" wrapText="1"/>
    </xf>
    <xf numFmtId="44" fontId="3" fillId="3" borderId="5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44" fontId="3" fillId="3" borderId="1" xfId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vertical="top" wrapText="1"/>
    </xf>
    <xf numFmtId="44" fontId="3" fillId="3" borderId="1" xfId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44" fontId="3" fillId="3" borderId="5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44" fontId="3" fillId="3" borderId="0" xfId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14" fillId="4" borderId="4" xfId="0" applyFont="1" applyFill="1" applyBorder="1" applyAlignment="1">
      <alignment horizontal="center" vertical="top"/>
    </xf>
    <xf numFmtId="0" fontId="14" fillId="4" borderId="3" xfId="0" applyFont="1" applyFill="1" applyBorder="1" applyAlignment="1">
      <alignment horizontal="center" vertical="top"/>
    </xf>
    <xf numFmtId="0" fontId="14" fillId="4" borderId="11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/>
    </xf>
    <xf numFmtId="0" fontId="14" fillId="4" borderId="13" xfId="0" applyFont="1" applyFill="1" applyBorder="1" applyAlignment="1">
      <alignment horizontal="center" vertical="top"/>
    </xf>
    <xf numFmtId="49" fontId="14" fillId="4" borderId="2" xfId="0" applyNumberFormat="1" applyFont="1" applyFill="1" applyBorder="1" applyAlignment="1">
      <alignment horizontal="center" vertical="top"/>
    </xf>
    <xf numFmtId="49" fontId="14" fillId="4" borderId="4" xfId="0" applyNumberFormat="1" applyFont="1" applyFill="1" applyBorder="1" applyAlignment="1">
      <alignment horizontal="center" vertical="top"/>
    </xf>
    <xf numFmtId="49" fontId="14" fillId="4" borderId="3" xfId="0" applyNumberFormat="1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9" fontId="2" fillId="0" borderId="14" xfId="0" applyNumberFormat="1" applyFont="1" applyFill="1" applyBorder="1" applyAlignment="1">
      <alignment horizontal="center" vertical="top"/>
    </xf>
    <xf numFmtId="44" fontId="3" fillId="3" borderId="5" xfId="1" applyFont="1" applyFill="1" applyBorder="1" applyAlignment="1">
      <alignment horizontal="center" vertical="center" wrapText="1"/>
    </xf>
    <xf numFmtId="44" fontId="3" fillId="3" borderId="6" xfId="1" applyFont="1" applyFill="1" applyBorder="1" applyAlignment="1">
      <alignment horizontal="center" vertical="center" wrapText="1"/>
    </xf>
    <xf numFmtId="49" fontId="14" fillId="4" borderId="9" xfId="0" applyNumberFormat="1" applyFont="1" applyFill="1" applyBorder="1" applyAlignment="1">
      <alignment horizontal="center" vertical="top"/>
    </xf>
    <xf numFmtId="49" fontId="14" fillId="4" borderId="10" xfId="0" applyNumberFormat="1" applyFont="1" applyFill="1" applyBorder="1" applyAlignment="1">
      <alignment horizontal="center" vertical="top"/>
    </xf>
    <xf numFmtId="49" fontId="14" fillId="4" borderId="8" xfId="0" applyNumberFormat="1" applyFont="1" applyFill="1" applyBorder="1" applyAlignment="1">
      <alignment horizontal="center" vertical="top"/>
    </xf>
    <xf numFmtId="49" fontId="19" fillId="4" borderId="9" xfId="0" applyNumberFormat="1" applyFont="1" applyFill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e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1304925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15" name="Рисунок 4" descr="esinti72 dize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67640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1381125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16" name="Рисунок 7" descr="esinti72_elek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764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990600</xdr:colOff>
      <xdr:row>8</xdr:row>
      <xdr:rowOff>0</xdr:rowOff>
    </xdr:from>
    <xdr:to>
      <xdr:col>1</xdr:col>
      <xdr:colOff>1657350</xdr:colOff>
      <xdr:row>8</xdr:row>
      <xdr:rowOff>0</xdr:rowOff>
    </xdr:to>
    <xdr:pic>
      <xdr:nvPicPr>
        <xdr:cNvPr id="17" name="Рисунок 2" descr="DSC_01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67640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1685925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18" name="Рисунок 1" descr="DSC_01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6764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1409700</xdr:colOff>
      <xdr:row>8</xdr:row>
      <xdr:rowOff>0</xdr:rowOff>
    </xdr:from>
    <xdr:to>
      <xdr:col>1</xdr:col>
      <xdr:colOff>2085975</xdr:colOff>
      <xdr:row>8</xdr:row>
      <xdr:rowOff>0</xdr:rowOff>
    </xdr:to>
    <xdr:pic>
      <xdr:nvPicPr>
        <xdr:cNvPr id="19" name="Рисунок 5" descr="IMG_038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676400"/>
          <a:ext cx="67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1362075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20" name="Рисунок 6" descr="IMG_007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67640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1190625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21" name="Рисунок 8" descr="esinti102_dizel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67640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1685925</xdr:colOff>
      <xdr:row>8</xdr:row>
      <xdr:rowOff>0</xdr:rowOff>
    </xdr:from>
    <xdr:to>
      <xdr:col>1</xdr:col>
      <xdr:colOff>2124075</xdr:colOff>
      <xdr:row>8</xdr:row>
      <xdr:rowOff>0</xdr:rowOff>
    </xdr:to>
    <xdr:pic>
      <xdr:nvPicPr>
        <xdr:cNvPr id="22" name="Рисунок 1" descr="DSC_01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6764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990600</xdr:colOff>
      <xdr:row>8</xdr:row>
      <xdr:rowOff>0</xdr:rowOff>
    </xdr:from>
    <xdr:to>
      <xdr:col>1</xdr:col>
      <xdr:colOff>1657350</xdr:colOff>
      <xdr:row>8</xdr:row>
      <xdr:rowOff>0</xdr:rowOff>
    </xdr:to>
    <xdr:pic>
      <xdr:nvPicPr>
        <xdr:cNvPr id="23" name="Рисунок 2" descr="DSC_01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67640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1400175</xdr:colOff>
      <xdr:row>86</xdr:row>
      <xdr:rowOff>0</xdr:rowOff>
    </xdr:from>
    <xdr:to>
      <xdr:col>1</xdr:col>
      <xdr:colOff>1400175</xdr:colOff>
      <xdr:row>88</xdr:row>
      <xdr:rowOff>28576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" y="1733550"/>
          <a:ext cx="0" cy="4381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86</xdr:row>
      <xdr:rowOff>0</xdr:rowOff>
    </xdr:from>
    <xdr:to>
      <xdr:col>1</xdr:col>
      <xdr:colOff>1400175</xdr:colOff>
      <xdr:row>90</xdr:row>
      <xdr:rowOff>161925</xdr:rowOff>
    </xdr:to>
    <xdr:pic>
      <xdr:nvPicPr>
        <xdr:cNvPr id="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" y="3543300"/>
          <a:ext cx="0" cy="4381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86</xdr:row>
      <xdr:rowOff>0</xdr:rowOff>
    </xdr:from>
    <xdr:to>
      <xdr:col>1</xdr:col>
      <xdr:colOff>1400175</xdr:colOff>
      <xdr:row>87</xdr:row>
      <xdr:rowOff>152400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" y="6400800"/>
          <a:ext cx="0" cy="4381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86</xdr:row>
      <xdr:rowOff>0</xdr:rowOff>
    </xdr:from>
    <xdr:to>
      <xdr:col>1</xdr:col>
      <xdr:colOff>1400175</xdr:colOff>
      <xdr:row>88</xdr:row>
      <xdr:rowOff>142875</xdr:rowOff>
    </xdr:to>
    <xdr:pic>
      <xdr:nvPicPr>
        <xdr:cNvPr id="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" y="8067675"/>
          <a:ext cx="0" cy="4381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56</xdr:row>
      <xdr:rowOff>0</xdr:rowOff>
    </xdr:from>
    <xdr:to>
      <xdr:col>1</xdr:col>
      <xdr:colOff>1400175</xdr:colOff>
      <xdr:row>57</xdr:row>
      <xdr:rowOff>176743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83364917"/>
          <a:ext cx="0" cy="38840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56</xdr:row>
      <xdr:rowOff>0</xdr:rowOff>
    </xdr:from>
    <xdr:to>
      <xdr:col>1</xdr:col>
      <xdr:colOff>1400175</xdr:colOff>
      <xdr:row>59</xdr:row>
      <xdr:rowOff>204259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85301667"/>
          <a:ext cx="0" cy="88159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56</xdr:row>
      <xdr:rowOff>0</xdr:rowOff>
    </xdr:from>
    <xdr:to>
      <xdr:col>1</xdr:col>
      <xdr:colOff>1400175</xdr:colOff>
      <xdr:row>57</xdr:row>
      <xdr:rowOff>120651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88878833"/>
          <a:ext cx="0" cy="33231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56</xdr:row>
      <xdr:rowOff>0</xdr:rowOff>
    </xdr:from>
    <xdr:to>
      <xdr:col>1</xdr:col>
      <xdr:colOff>1400175</xdr:colOff>
      <xdr:row>58</xdr:row>
      <xdr:rowOff>26458</xdr:rowOff>
    </xdr:to>
    <xdr:pic>
      <xdr:nvPicPr>
        <xdr:cNvPr id="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90826167"/>
          <a:ext cx="0" cy="5027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72</xdr:row>
      <xdr:rowOff>0</xdr:rowOff>
    </xdr:from>
    <xdr:to>
      <xdr:col>1</xdr:col>
      <xdr:colOff>1400175</xdr:colOff>
      <xdr:row>76</xdr:row>
      <xdr:rowOff>77258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75300417"/>
          <a:ext cx="0" cy="88159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72</xdr:row>
      <xdr:rowOff>0</xdr:rowOff>
    </xdr:from>
    <xdr:to>
      <xdr:col>1</xdr:col>
      <xdr:colOff>1400175</xdr:colOff>
      <xdr:row>73</xdr:row>
      <xdr:rowOff>131233</xdr:rowOff>
    </xdr:to>
    <xdr:pic>
      <xdr:nvPicPr>
        <xdr:cNvPr id="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92318417"/>
          <a:ext cx="0" cy="33231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1400175</xdr:colOff>
      <xdr:row>72</xdr:row>
      <xdr:rowOff>0</xdr:rowOff>
    </xdr:from>
    <xdr:to>
      <xdr:col>1</xdr:col>
      <xdr:colOff>1400175</xdr:colOff>
      <xdr:row>74</xdr:row>
      <xdr:rowOff>100541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3592" y="92318417"/>
          <a:ext cx="0" cy="5027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179916</xdr:colOff>
      <xdr:row>20</xdr:row>
      <xdr:rowOff>529157</xdr:rowOff>
    </xdr:from>
    <xdr:to>
      <xdr:col>1</xdr:col>
      <xdr:colOff>2497666</xdr:colOff>
      <xdr:row>20</xdr:row>
      <xdr:rowOff>1569779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1" t="5416" r="12531" b="15161"/>
        <a:stretch/>
      </xdr:blipFill>
      <xdr:spPr>
        <a:xfrm>
          <a:off x="423333" y="14044074"/>
          <a:ext cx="2317750" cy="1040622"/>
        </a:xfrm>
        <a:prstGeom prst="rect">
          <a:avLst/>
        </a:prstGeom>
        <a:effectLst>
          <a:softEdge rad="0"/>
        </a:effectLst>
      </xdr:spPr>
    </xdr:pic>
    <xdr:clientData/>
  </xdr:twoCellAnchor>
  <xdr:twoCellAnchor editAs="oneCell">
    <xdr:from>
      <xdr:col>1</xdr:col>
      <xdr:colOff>719644</xdr:colOff>
      <xdr:row>18</xdr:row>
      <xdr:rowOff>380986</xdr:rowOff>
    </xdr:from>
    <xdr:to>
      <xdr:col>1</xdr:col>
      <xdr:colOff>1979644</xdr:colOff>
      <xdr:row>19</xdr:row>
      <xdr:rowOff>757544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061" y="11133653"/>
          <a:ext cx="1260000" cy="1434891"/>
        </a:xfrm>
        <a:prstGeom prst="rect">
          <a:avLst/>
        </a:prstGeom>
      </xdr:spPr>
    </xdr:pic>
    <xdr:clientData/>
  </xdr:twoCellAnchor>
  <xdr:twoCellAnchor editAs="oneCell">
    <xdr:from>
      <xdr:col>1</xdr:col>
      <xdr:colOff>455069</xdr:colOff>
      <xdr:row>21</xdr:row>
      <xdr:rowOff>211660</xdr:rowOff>
    </xdr:from>
    <xdr:to>
      <xdr:col>1</xdr:col>
      <xdr:colOff>2113447</xdr:colOff>
      <xdr:row>21</xdr:row>
      <xdr:rowOff>1471660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86" y="15398743"/>
          <a:ext cx="1658378" cy="1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24</xdr:row>
      <xdr:rowOff>465667</xdr:rowOff>
    </xdr:from>
    <xdr:to>
      <xdr:col>1</xdr:col>
      <xdr:colOff>2445750</xdr:colOff>
      <xdr:row>24</xdr:row>
      <xdr:rowOff>2106786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7" y="17907000"/>
          <a:ext cx="2160000" cy="1641119"/>
        </a:xfrm>
        <a:prstGeom prst="rect">
          <a:avLst/>
        </a:prstGeom>
      </xdr:spPr>
    </xdr:pic>
    <xdr:clientData/>
  </xdr:twoCellAnchor>
  <xdr:twoCellAnchor editAs="oneCell">
    <xdr:from>
      <xdr:col>1</xdr:col>
      <xdr:colOff>296335</xdr:colOff>
      <xdr:row>24</xdr:row>
      <xdr:rowOff>2201333</xdr:rowOff>
    </xdr:from>
    <xdr:to>
      <xdr:col>1</xdr:col>
      <xdr:colOff>2456335</xdr:colOff>
      <xdr:row>24</xdr:row>
      <xdr:rowOff>3842452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2" y="19642666"/>
          <a:ext cx="2160000" cy="1641119"/>
        </a:xfrm>
        <a:prstGeom prst="rect">
          <a:avLst/>
        </a:prstGeom>
      </xdr:spPr>
    </xdr:pic>
    <xdr:clientData/>
  </xdr:twoCellAnchor>
  <xdr:twoCellAnchor editAs="oneCell">
    <xdr:from>
      <xdr:col>1</xdr:col>
      <xdr:colOff>296331</xdr:colOff>
      <xdr:row>25</xdr:row>
      <xdr:rowOff>391586</xdr:rowOff>
    </xdr:from>
    <xdr:to>
      <xdr:col>1</xdr:col>
      <xdr:colOff>2456331</xdr:colOff>
      <xdr:row>25</xdr:row>
      <xdr:rowOff>2032705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48" y="21949836"/>
          <a:ext cx="2160000" cy="1641119"/>
        </a:xfrm>
        <a:prstGeom prst="rect">
          <a:avLst/>
        </a:prstGeom>
      </xdr:spPr>
    </xdr:pic>
    <xdr:clientData/>
  </xdr:twoCellAnchor>
  <xdr:twoCellAnchor editAs="oneCell">
    <xdr:from>
      <xdr:col>1</xdr:col>
      <xdr:colOff>306917</xdr:colOff>
      <xdr:row>25</xdr:row>
      <xdr:rowOff>2148417</xdr:rowOff>
    </xdr:from>
    <xdr:to>
      <xdr:col>1</xdr:col>
      <xdr:colOff>2466917</xdr:colOff>
      <xdr:row>25</xdr:row>
      <xdr:rowOff>3789536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34" y="23706667"/>
          <a:ext cx="2160000" cy="1641119"/>
        </a:xfrm>
        <a:prstGeom prst="rect">
          <a:avLst/>
        </a:prstGeom>
      </xdr:spPr>
    </xdr:pic>
    <xdr:clientData/>
  </xdr:twoCellAnchor>
  <xdr:twoCellAnchor editAs="oneCell">
    <xdr:from>
      <xdr:col>1</xdr:col>
      <xdr:colOff>878403</xdr:colOff>
      <xdr:row>36</xdr:row>
      <xdr:rowOff>211666</xdr:rowOff>
    </xdr:from>
    <xdr:to>
      <xdr:col>1</xdr:col>
      <xdr:colOff>1834699</xdr:colOff>
      <xdr:row>36</xdr:row>
      <xdr:rowOff>1333500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20" y="33242249"/>
          <a:ext cx="956296" cy="1121834"/>
        </a:xfrm>
        <a:prstGeom prst="rect">
          <a:avLst/>
        </a:prstGeom>
      </xdr:spPr>
    </xdr:pic>
    <xdr:clientData/>
  </xdr:twoCellAnchor>
  <xdr:twoCellAnchor editAs="oneCell">
    <xdr:from>
      <xdr:col>1</xdr:col>
      <xdr:colOff>550316</xdr:colOff>
      <xdr:row>10</xdr:row>
      <xdr:rowOff>211660</xdr:rowOff>
    </xdr:from>
    <xdr:to>
      <xdr:col>1</xdr:col>
      <xdr:colOff>2207666</xdr:colOff>
      <xdr:row>10</xdr:row>
      <xdr:rowOff>1478485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33" y="3682993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571482</xdr:colOff>
      <xdr:row>11</xdr:row>
      <xdr:rowOff>359822</xdr:rowOff>
    </xdr:from>
    <xdr:to>
      <xdr:col>1</xdr:col>
      <xdr:colOff>2228832</xdr:colOff>
      <xdr:row>11</xdr:row>
      <xdr:rowOff>1626647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899" y="5355155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571482</xdr:colOff>
      <xdr:row>15</xdr:row>
      <xdr:rowOff>349239</xdr:rowOff>
    </xdr:from>
    <xdr:to>
      <xdr:col>1</xdr:col>
      <xdr:colOff>2228832</xdr:colOff>
      <xdr:row>15</xdr:row>
      <xdr:rowOff>1616064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899" y="8762989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603231</xdr:colOff>
      <xdr:row>43</xdr:row>
      <xdr:rowOff>370405</xdr:rowOff>
    </xdr:from>
    <xdr:to>
      <xdr:col>1</xdr:col>
      <xdr:colOff>2260581</xdr:colOff>
      <xdr:row>43</xdr:row>
      <xdr:rowOff>1637230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48" y="39454655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634980</xdr:colOff>
      <xdr:row>44</xdr:row>
      <xdr:rowOff>370405</xdr:rowOff>
    </xdr:from>
    <xdr:to>
      <xdr:col>1</xdr:col>
      <xdr:colOff>2292330</xdr:colOff>
      <xdr:row>44</xdr:row>
      <xdr:rowOff>1637230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397" y="41126822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613814</xdr:colOff>
      <xdr:row>45</xdr:row>
      <xdr:rowOff>359822</xdr:rowOff>
    </xdr:from>
    <xdr:to>
      <xdr:col>1</xdr:col>
      <xdr:colOff>2271164</xdr:colOff>
      <xdr:row>45</xdr:row>
      <xdr:rowOff>1626647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31" y="42788405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560899</xdr:colOff>
      <xdr:row>46</xdr:row>
      <xdr:rowOff>571482</xdr:rowOff>
    </xdr:from>
    <xdr:to>
      <xdr:col>1</xdr:col>
      <xdr:colOff>2218249</xdr:colOff>
      <xdr:row>46</xdr:row>
      <xdr:rowOff>1838307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16" y="44661649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613814</xdr:colOff>
      <xdr:row>47</xdr:row>
      <xdr:rowOff>571482</xdr:rowOff>
    </xdr:from>
    <xdr:to>
      <xdr:col>1</xdr:col>
      <xdr:colOff>2271164</xdr:colOff>
      <xdr:row>47</xdr:row>
      <xdr:rowOff>1838307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31" y="46577232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634980</xdr:colOff>
      <xdr:row>48</xdr:row>
      <xdr:rowOff>571482</xdr:rowOff>
    </xdr:from>
    <xdr:to>
      <xdr:col>1</xdr:col>
      <xdr:colOff>2292330</xdr:colOff>
      <xdr:row>48</xdr:row>
      <xdr:rowOff>1838307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397" y="48503399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529150</xdr:colOff>
      <xdr:row>52</xdr:row>
      <xdr:rowOff>211660</xdr:rowOff>
    </xdr:from>
    <xdr:to>
      <xdr:col>1</xdr:col>
      <xdr:colOff>2186500</xdr:colOff>
      <xdr:row>52</xdr:row>
      <xdr:rowOff>1478485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67" y="62854410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518567</xdr:colOff>
      <xdr:row>53</xdr:row>
      <xdr:rowOff>560899</xdr:rowOff>
    </xdr:from>
    <xdr:to>
      <xdr:col>1</xdr:col>
      <xdr:colOff>2175917</xdr:colOff>
      <xdr:row>53</xdr:row>
      <xdr:rowOff>1827724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4" y="64717066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529150</xdr:colOff>
      <xdr:row>54</xdr:row>
      <xdr:rowOff>550316</xdr:rowOff>
    </xdr:from>
    <xdr:to>
      <xdr:col>1</xdr:col>
      <xdr:colOff>2186500</xdr:colOff>
      <xdr:row>54</xdr:row>
      <xdr:rowOff>1817141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67" y="66622066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529150</xdr:colOff>
      <xdr:row>9</xdr:row>
      <xdr:rowOff>190494</xdr:rowOff>
    </xdr:from>
    <xdr:to>
      <xdr:col>1</xdr:col>
      <xdr:colOff>2186500</xdr:colOff>
      <xdr:row>9</xdr:row>
      <xdr:rowOff>1447794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67" y="2169577"/>
          <a:ext cx="16573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645563</xdr:colOff>
      <xdr:row>12</xdr:row>
      <xdr:rowOff>380988</xdr:rowOff>
    </xdr:from>
    <xdr:to>
      <xdr:col>1</xdr:col>
      <xdr:colOff>2302913</xdr:colOff>
      <xdr:row>14</xdr:row>
      <xdr:rowOff>82538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980" y="7037905"/>
          <a:ext cx="16573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507984</xdr:colOff>
      <xdr:row>31</xdr:row>
      <xdr:rowOff>169328</xdr:rowOff>
    </xdr:from>
    <xdr:to>
      <xdr:col>1</xdr:col>
      <xdr:colOff>2165334</xdr:colOff>
      <xdr:row>31</xdr:row>
      <xdr:rowOff>1426628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01" y="31273745"/>
          <a:ext cx="16573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497401</xdr:colOff>
      <xdr:row>32</xdr:row>
      <xdr:rowOff>169328</xdr:rowOff>
    </xdr:from>
    <xdr:to>
      <xdr:col>1</xdr:col>
      <xdr:colOff>2154751</xdr:colOff>
      <xdr:row>32</xdr:row>
      <xdr:rowOff>1426628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18" y="32755411"/>
          <a:ext cx="16573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560899</xdr:colOff>
      <xdr:row>40</xdr:row>
      <xdr:rowOff>190494</xdr:rowOff>
    </xdr:from>
    <xdr:to>
      <xdr:col>1</xdr:col>
      <xdr:colOff>2218249</xdr:colOff>
      <xdr:row>40</xdr:row>
      <xdr:rowOff>1457319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16" y="38290494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539733</xdr:colOff>
      <xdr:row>41</xdr:row>
      <xdr:rowOff>190494</xdr:rowOff>
    </xdr:from>
    <xdr:to>
      <xdr:col>1</xdr:col>
      <xdr:colOff>2197083</xdr:colOff>
      <xdr:row>41</xdr:row>
      <xdr:rowOff>1457319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150" y="39803911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550316</xdr:colOff>
      <xdr:row>42</xdr:row>
      <xdr:rowOff>201077</xdr:rowOff>
    </xdr:from>
    <xdr:to>
      <xdr:col>1</xdr:col>
      <xdr:colOff>2207666</xdr:colOff>
      <xdr:row>42</xdr:row>
      <xdr:rowOff>1467902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33" y="41317327"/>
          <a:ext cx="1657350" cy="1266825"/>
        </a:xfrm>
        <a:prstGeom prst="rect">
          <a:avLst/>
        </a:prstGeom>
      </xdr:spPr>
    </xdr:pic>
    <xdr:clientData/>
  </xdr:twoCellAnchor>
  <xdr:twoCellAnchor editAs="oneCell">
    <xdr:from>
      <xdr:col>1</xdr:col>
      <xdr:colOff>582065</xdr:colOff>
      <xdr:row>28</xdr:row>
      <xdr:rowOff>190494</xdr:rowOff>
    </xdr:from>
    <xdr:to>
      <xdr:col>1</xdr:col>
      <xdr:colOff>2237129</xdr:colOff>
      <xdr:row>28</xdr:row>
      <xdr:rowOff>1455414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82" y="26490077"/>
          <a:ext cx="1655064" cy="1264920"/>
        </a:xfrm>
        <a:prstGeom prst="rect">
          <a:avLst/>
        </a:prstGeom>
      </xdr:spPr>
    </xdr:pic>
    <xdr:clientData/>
  </xdr:twoCellAnchor>
  <xdr:twoCellAnchor editAs="oneCell">
    <xdr:from>
      <xdr:col>1</xdr:col>
      <xdr:colOff>582065</xdr:colOff>
      <xdr:row>29</xdr:row>
      <xdr:rowOff>338656</xdr:rowOff>
    </xdr:from>
    <xdr:to>
      <xdr:col>1</xdr:col>
      <xdr:colOff>2237129</xdr:colOff>
      <xdr:row>29</xdr:row>
      <xdr:rowOff>1603576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82" y="28141073"/>
          <a:ext cx="1655064" cy="1264920"/>
        </a:xfrm>
        <a:prstGeom prst="rect">
          <a:avLst/>
        </a:prstGeom>
      </xdr:spPr>
    </xdr:pic>
    <xdr:clientData/>
  </xdr:twoCellAnchor>
  <xdr:twoCellAnchor editAs="oneCell">
    <xdr:from>
      <xdr:col>1</xdr:col>
      <xdr:colOff>497401</xdr:colOff>
      <xdr:row>30</xdr:row>
      <xdr:rowOff>359822</xdr:rowOff>
    </xdr:from>
    <xdr:to>
      <xdr:col>1</xdr:col>
      <xdr:colOff>2152465</xdr:colOff>
      <xdr:row>30</xdr:row>
      <xdr:rowOff>1624742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18" y="29813239"/>
          <a:ext cx="1655064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88"/>
  <sheetViews>
    <sheetView showGridLines="0" tabSelected="1" topLeftCell="A28" zoomScale="90" zoomScaleNormal="90" workbookViewId="0">
      <selection activeCell="B31" sqref="B31"/>
    </sheetView>
  </sheetViews>
  <sheetFormatPr defaultRowHeight="14.25" x14ac:dyDescent="0.25"/>
  <cols>
    <col min="1" max="1" width="3.5703125" style="1" customWidth="1"/>
    <col min="2" max="2" width="40.5703125" style="1" customWidth="1"/>
    <col min="3" max="3" width="30.140625" style="1" customWidth="1"/>
    <col min="4" max="4" width="19.140625" style="1" customWidth="1"/>
    <col min="5" max="5" width="46.7109375" style="1" customWidth="1"/>
    <col min="6" max="6" width="16.28515625" style="5" customWidth="1"/>
    <col min="7" max="8" width="9.140625" style="1"/>
    <col min="9" max="9" width="14.42578125" style="1" customWidth="1"/>
    <col min="10" max="16384" width="9.140625" style="1"/>
  </cols>
  <sheetData>
    <row r="1" spans="1:6" ht="19.5" x14ac:dyDescent="0.25">
      <c r="A1" s="106" t="s">
        <v>0</v>
      </c>
      <c r="B1" s="106"/>
      <c r="C1" s="106"/>
      <c r="D1" s="106"/>
      <c r="E1" s="106"/>
      <c r="F1" s="106"/>
    </row>
    <row r="2" spans="1:6" ht="19.5" x14ac:dyDescent="0.25">
      <c r="A2" s="106" t="s">
        <v>1</v>
      </c>
      <c r="B2" s="106"/>
      <c r="C2" s="106"/>
      <c r="D2" s="106"/>
      <c r="E2" s="106"/>
      <c r="F2" s="106"/>
    </row>
    <row r="3" spans="1:6" ht="15" x14ac:dyDescent="0.2">
      <c r="A3" s="2" t="s">
        <v>40</v>
      </c>
      <c r="F3" s="3"/>
    </row>
    <row r="4" spans="1:6" ht="15" x14ac:dyDescent="0.2">
      <c r="A4" s="2" t="s">
        <v>110</v>
      </c>
      <c r="F4" s="3"/>
    </row>
    <row r="5" spans="1:6" ht="15" x14ac:dyDescent="0.2">
      <c r="A5" s="4" t="s">
        <v>8</v>
      </c>
      <c r="F5" s="3"/>
    </row>
    <row r="6" spans="1:6" ht="16.5" customHeight="1" x14ac:dyDescent="0.2">
      <c r="A6" s="2" t="s">
        <v>9</v>
      </c>
      <c r="F6" s="3">
        <v>42291</v>
      </c>
    </row>
    <row r="7" spans="1:6" ht="16.5" customHeight="1" thickBot="1" x14ac:dyDescent="0.25">
      <c r="A7" s="2"/>
      <c r="F7" s="3"/>
    </row>
    <row r="8" spans="1:6" ht="16.5" thickBot="1" x14ac:dyDescent="0.3">
      <c r="A8" s="13" t="s">
        <v>2</v>
      </c>
      <c r="B8" s="14" t="s">
        <v>3</v>
      </c>
      <c r="C8" s="107" t="s">
        <v>4</v>
      </c>
      <c r="D8" s="108"/>
      <c r="E8" s="14" t="s">
        <v>5</v>
      </c>
      <c r="F8" s="15" t="s">
        <v>67</v>
      </c>
    </row>
    <row r="9" spans="1:6" ht="22.5" customHeight="1" thickBot="1" x14ac:dyDescent="0.3">
      <c r="A9" s="109" t="s">
        <v>10</v>
      </c>
      <c r="B9" s="110"/>
      <c r="C9" s="110"/>
      <c r="D9" s="110"/>
      <c r="E9" s="110"/>
      <c r="F9" s="111"/>
    </row>
    <row r="10" spans="1:6" ht="117.75" customHeight="1" thickBot="1" x14ac:dyDescent="0.3">
      <c r="A10" s="21">
        <v>1</v>
      </c>
      <c r="B10" s="23" t="s">
        <v>26</v>
      </c>
      <c r="C10" s="24" t="s">
        <v>112</v>
      </c>
      <c r="D10" s="24" t="s">
        <v>111</v>
      </c>
      <c r="E10" s="25" t="s">
        <v>113</v>
      </c>
      <c r="F10" s="26">
        <v>65000</v>
      </c>
    </row>
    <row r="11" spans="1:6" ht="121.5" customHeight="1" thickBot="1" x14ac:dyDescent="0.3">
      <c r="A11" s="93">
        <v>2</v>
      </c>
      <c r="B11" s="94" t="s">
        <v>27</v>
      </c>
      <c r="C11" s="92" t="s">
        <v>115</v>
      </c>
      <c r="D11" s="92" t="s">
        <v>114</v>
      </c>
      <c r="E11" s="95" t="s">
        <v>116</v>
      </c>
      <c r="F11" s="105">
        <v>85000</v>
      </c>
    </row>
    <row r="12" spans="1:6" ht="130.5" customHeight="1" thickBot="1" x14ac:dyDescent="0.3">
      <c r="A12" s="21">
        <v>3</v>
      </c>
      <c r="B12" s="50" t="s">
        <v>79</v>
      </c>
      <c r="C12" s="24" t="s">
        <v>46</v>
      </c>
      <c r="D12" s="24" t="s">
        <v>80</v>
      </c>
      <c r="E12" s="25" t="s">
        <v>117</v>
      </c>
      <c r="F12" s="26">
        <v>76000</v>
      </c>
    </row>
    <row r="13" spans="1:6" ht="106.5" customHeight="1" thickBot="1" x14ac:dyDescent="0.3">
      <c r="A13" s="115">
        <v>4</v>
      </c>
      <c r="B13" s="116" t="s">
        <v>28</v>
      </c>
      <c r="C13" s="112" t="s">
        <v>81</v>
      </c>
      <c r="D13" s="112" t="s">
        <v>118</v>
      </c>
      <c r="E13" s="25" t="s">
        <v>11</v>
      </c>
      <c r="F13" s="26">
        <v>165000</v>
      </c>
    </row>
    <row r="14" spans="1:6" ht="15.75" thickBot="1" x14ac:dyDescent="0.3">
      <c r="A14" s="115"/>
      <c r="B14" s="117"/>
      <c r="C14" s="113"/>
      <c r="D14" s="113"/>
      <c r="E14" s="6" t="s">
        <v>6</v>
      </c>
      <c r="F14" s="27">
        <v>5000</v>
      </c>
    </row>
    <row r="15" spans="1:6" s="52" customFormat="1" ht="15.75" thickBot="1" x14ac:dyDescent="0.3">
      <c r="A15" s="115"/>
      <c r="B15" s="117"/>
      <c r="C15" s="114"/>
      <c r="D15" s="114"/>
      <c r="E15" s="60" t="s">
        <v>7</v>
      </c>
      <c r="F15" s="61">
        <v>7000</v>
      </c>
    </row>
    <row r="16" spans="1:6" s="52" customFormat="1" ht="129.75" customHeight="1" thickBot="1" x14ac:dyDescent="0.3">
      <c r="A16" s="62">
        <v>5</v>
      </c>
      <c r="B16" s="63" t="s">
        <v>52</v>
      </c>
      <c r="C16" s="64" t="s">
        <v>82</v>
      </c>
      <c r="D16" s="64" t="s">
        <v>83</v>
      </c>
      <c r="E16" s="65" t="s">
        <v>29</v>
      </c>
      <c r="F16" s="61">
        <v>480000</v>
      </c>
    </row>
    <row r="17" spans="1:7" s="53" customFormat="1" ht="16.5" customHeight="1" thickBot="1" x14ac:dyDescent="0.3">
      <c r="A17" s="31"/>
      <c r="B17" s="32"/>
      <c r="C17" s="33"/>
      <c r="D17" s="33"/>
      <c r="E17" s="35"/>
      <c r="F17" s="37"/>
    </row>
    <row r="18" spans="1:7" s="52" customFormat="1" ht="21" thickBot="1" x14ac:dyDescent="0.3">
      <c r="A18" s="127" t="s">
        <v>47</v>
      </c>
      <c r="B18" s="119"/>
      <c r="C18" s="119"/>
      <c r="D18" s="119"/>
      <c r="E18" s="119"/>
      <c r="F18" s="120"/>
    </row>
    <row r="19" spans="1:7" s="52" customFormat="1" ht="83.25" customHeight="1" x14ac:dyDescent="0.25">
      <c r="A19" s="128">
        <v>1</v>
      </c>
      <c r="B19" s="130" t="s">
        <v>35</v>
      </c>
      <c r="C19" s="17" t="s">
        <v>36</v>
      </c>
      <c r="D19" s="17" t="s">
        <v>37</v>
      </c>
      <c r="E19" s="20" t="s">
        <v>38</v>
      </c>
      <c r="F19" s="133" t="s">
        <v>56</v>
      </c>
    </row>
    <row r="20" spans="1:7" s="52" customFormat="1" ht="64.5" customHeight="1" thickBot="1" x14ac:dyDescent="0.3">
      <c r="A20" s="129"/>
      <c r="B20" s="131"/>
      <c r="C20" s="18"/>
      <c r="D20" s="19"/>
      <c r="E20" s="12" t="s">
        <v>39</v>
      </c>
      <c r="F20" s="134"/>
    </row>
    <row r="21" spans="1:7" s="52" customFormat="1" ht="218.25" customHeight="1" thickBot="1" x14ac:dyDescent="0.3">
      <c r="A21" s="68">
        <v>2</v>
      </c>
      <c r="B21" s="69" t="s">
        <v>48</v>
      </c>
      <c r="C21" s="70" t="s">
        <v>49</v>
      </c>
      <c r="D21" s="70" t="s">
        <v>51</v>
      </c>
      <c r="E21" s="71" t="s">
        <v>50</v>
      </c>
      <c r="F21" s="76">
        <v>1000000</v>
      </c>
    </row>
    <row r="22" spans="1:7" ht="118.5" customHeight="1" thickBot="1" x14ac:dyDescent="0.3">
      <c r="A22" s="78">
        <v>3</v>
      </c>
      <c r="B22" s="44" t="s">
        <v>74</v>
      </c>
      <c r="C22" s="79"/>
      <c r="D22" s="79"/>
      <c r="E22" s="41" t="s">
        <v>75</v>
      </c>
      <c r="F22" s="83" t="s">
        <v>76</v>
      </c>
    </row>
    <row r="23" spans="1:7" s="52" customFormat="1" ht="17.25" customHeight="1" thickBot="1" x14ac:dyDescent="0.3">
      <c r="A23" s="66"/>
      <c r="B23" s="54"/>
      <c r="C23" s="55"/>
      <c r="D23" s="56"/>
      <c r="E23" s="57"/>
      <c r="F23" s="67"/>
    </row>
    <row r="24" spans="1:7" ht="41.25" customHeight="1" thickTop="1" thickBot="1" x14ac:dyDescent="0.3">
      <c r="A24" s="121" t="s">
        <v>45</v>
      </c>
      <c r="B24" s="122"/>
      <c r="C24" s="122"/>
      <c r="D24" s="122"/>
      <c r="E24" s="122"/>
      <c r="F24" s="123"/>
      <c r="G24" s="10"/>
    </row>
    <row r="25" spans="1:7" s="53" customFormat="1" ht="324" customHeight="1" thickBot="1" x14ac:dyDescent="0.3">
      <c r="A25" s="73">
        <v>1</v>
      </c>
      <c r="B25" s="74" t="s">
        <v>69</v>
      </c>
      <c r="C25" s="17" t="s">
        <v>12</v>
      </c>
      <c r="D25" s="81" t="s">
        <v>68</v>
      </c>
      <c r="E25" s="82" t="s">
        <v>71</v>
      </c>
      <c r="F25" s="77" t="s">
        <v>57</v>
      </c>
    </row>
    <row r="26" spans="1:7" s="53" customFormat="1" ht="333.75" customHeight="1" thickBot="1" x14ac:dyDescent="0.3">
      <c r="A26" s="78">
        <v>2</v>
      </c>
      <c r="B26" s="44" t="s">
        <v>70</v>
      </c>
      <c r="C26" s="79" t="s">
        <v>12</v>
      </c>
      <c r="D26" s="79" t="s">
        <v>73</v>
      </c>
      <c r="E26" s="71" t="s">
        <v>72</v>
      </c>
      <c r="F26" s="80" t="s">
        <v>58</v>
      </c>
    </row>
    <row r="27" spans="1:7" s="53" customFormat="1" ht="16.5" thickBot="1" x14ac:dyDescent="0.3">
      <c r="A27" s="31"/>
      <c r="B27" s="32"/>
      <c r="C27" s="33"/>
      <c r="D27" s="33"/>
      <c r="E27" s="35"/>
      <c r="F27" s="37"/>
    </row>
    <row r="28" spans="1:7" s="52" customFormat="1" ht="21" thickBot="1" x14ac:dyDescent="0.3">
      <c r="A28" s="138" t="s">
        <v>77</v>
      </c>
      <c r="B28" s="136"/>
      <c r="C28" s="136"/>
      <c r="D28" s="136"/>
      <c r="E28" s="136"/>
      <c r="F28" s="137"/>
    </row>
    <row r="29" spans="1:7" s="53" customFormat="1" ht="118.5" customHeight="1" thickBot="1" x14ac:dyDescent="0.3">
      <c r="A29" s="75">
        <v>1</v>
      </c>
      <c r="B29" s="48" t="s">
        <v>119</v>
      </c>
      <c r="C29" s="59"/>
      <c r="D29" s="59"/>
      <c r="E29" s="47" t="s">
        <v>120</v>
      </c>
      <c r="F29" s="72">
        <v>50000</v>
      </c>
    </row>
    <row r="30" spans="1:7" s="53" customFormat="1" ht="129.75" customHeight="1" thickBot="1" x14ac:dyDescent="0.3">
      <c r="A30" s="75">
        <v>2</v>
      </c>
      <c r="B30" s="48" t="s">
        <v>121</v>
      </c>
      <c r="C30" s="59"/>
      <c r="D30" s="38"/>
      <c r="E30" s="30" t="s">
        <v>122</v>
      </c>
      <c r="F30" s="72">
        <v>25000</v>
      </c>
    </row>
    <row r="31" spans="1:7" s="53" customFormat="1" ht="132" customHeight="1" thickBot="1" x14ac:dyDescent="0.3">
      <c r="A31" s="91">
        <v>3</v>
      </c>
      <c r="B31" s="96" t="s">
        <v>123</v>
      </c>
      <c r="C31" s="89"/>
      <c r="D31" s="97"/>
      <c r="E31" s="98" t="s">
        <v>124</v>
      </c>
      <c r="F31" s="99">
        <v>36000</v>
      </c>
    </row>
    <row r="32" spans="1:7" s="53" customFormat="1" ht="116.25" customHeight="1" thickBot="1" x14ac:dyDescent="0.3">
      <c r="A32" s="90">
        <v>4</v>
      </c>
      <c r="B32" s="48" t="s">
        <v>125</v>
      </c>
      <c r="C32" s="59"/>
      <c r="D32" s="38"/>
      <c r="E32" s="30" t="s">
        <v>126</v>
      </c>
      <c r="F32" s="72">
        <v>20000</v>
      </c>
    </row>
    <row r="33" spans="1:6" s="53" customFormat="1" ht="116.25" customHeight="1" thickBot="1" x14ac:dyDescent="0.3">
      <c r="A33" s="90">
        <v>5</v>
      </c>
      <c r="B33" s="48" t="s">
        <v>127</v>
      </c>
      <c r="C33" s="59" t="s">
        <v>128</v>
      </c>
      <c r="D33" s="59" t="s">
        <v>129</v>
      </c>
      <c r="E33" s="30" t="s">
        <v>130</v>
      </c>
      <c r="F33" s="72">
        <v>75000</v>
      </c>
    </row>
    <row r="34" spans="1:6" s="53" customFormat="1" ht="16.5" thickBot="1" x14ac:dyDescent="0.3">
      <c r="A34" s="31"/>
      <c r="B34" s="32"/>
      <c r="C34" s="33"/>
      <c r="D34" s="33"/>
      <c r="E34" s="35"/>
      <c r="F34" s="37"/>
    </row>
    <row r="35" spans="1:6" s="53" customFormat="1" ht="21" thickBot="1" x14ac:dyDescent="0.3">
      <c r="A35" s="127" t="s">
        <v>84</v>
      </c>
      <c r="B35" s="119"/>
      <c r="C35" s="119"/>
      <c r="D35" s="119"/>
      <c r="E35" s="119"/>
      <c r="F35" s="120"/>
    </row>
    <row r="36" spans="1:6" s="53" customFormat="1" ht="84.75" thickBot="1" x14ac:dyDescent="0.3">
      <c r="A36" s="84">
        <v>1</v>
      </c>
      <c r="B36" s="85" t="s">
        <v>85</v>
      </c>
      <c r="C36" s="17" t="s">
        <v>86</v>
      </c>
      <c r="D36" s="17" t="s">
        <v>87</v>
      </c>
      <c r="E36" s="87" t="s">
        <v>88</v>
      </c>
      <c r="F36" s="86" t="s">
        <v>89</v>
      </c>
    </row>
    <row r="37" spans="1:6" s="53" customFormat="1" ht="110.25" customHeight="1" thickBot="1" x14ac:dyDescent="0.3">
      <c r="A37" s="78">
        <v>2</v>
      </c>
      <c r="B37" s="44" t="s">
        <v>90</v>
      </c>
      <c r="C37" s="79" t="s">
        <v>86</v>
      </c>
      <c r="D37" s="79" t="s">
        <v>91</v>
      </c>
      <c r="E37" s="41" t="s">
        <v>131</v>
      </c>
      <c r="F37" s="83">
        <v>150000</v>
      </c>
    </row>
    <row r="38" spans="1:6" s="53" customFormat="1" ht="15" x14ac:dyDescent="0.25">
      <c r="A38" s="100"/>
      <c r="B38" s="101"/>
      <c r="C38" s="102"/>
      <c r="D38" s="102"/>
      <c r="E38" s="103"/>
      <c r="F38" s="104"/>
    </row>
    <row r="39" spans="1:6" s="53" customFormat="1" ht="16.5" thickBot="1" x14ac:dyDescent="0.3">
      <c r="A39" s="31"/>
      <c r="B39" s="32"/>
      <c r="C39" s="33"/>
      <c r="D39" s="33"/>
      <c r="E39" s="35"/>
      <c r="F39" s="37"/>
    </row>
    <row r="40" spans="1:6" ht="21" thickBot="1" x14ac:dyDescent="0.3">
      <c r="A40" s="135" t="s">
        <v>34</v>
      </c>
      <c r="B40" s="136"/>
      <c r="C40" s="136"/>
      <c r="D40" s="136"/>
      <c r="E40" s="136"/>
      <c r="F40" s="137"/>
    </row>
    <row r="41" spans="1:6" ht="119.25" customHeight="1" thickBot="1" x14ac:dyDescent="0.3">
      <c r="A41" s="58">
        <v>1</v>
      </c>
      <c r="B41" s="28" t="s">
        <v>41</v>
      </c>
      <c r="C41" s="59" t="s">
        <v>102</v>
      </c>
      <c r="D41" s="59" t="s">
        <v>133</v>
      </c>
      <c r="E41" s="59" t="s">
        <v>132</v>
      </c>
      <c r="F41" s="49">
        <v>260000</v>
      </c>
    </row>
    <row r="42" spans="1:6" ht="118.5" customHeight="1" thickBot="1" x14ac:dyDescent="0.3">
      <c r="A42" s="58">
        <v>2</v>
      </c>
      <c r="B42" s="28" t="s">
        <v>42</v>
      </c>
      <c r="C42" s="59" t="s">
        <v>102</v>
      </c>
      <c r="D42" s="59" t="s">
        <v>136</v>
      </c>
      <c r="E42" s="59" t="s">
        <v>134</v>
      </c>
      <c r="F42" s="49">
        <v>288000</v>
      </c>
    </row>
    <row r="43" spans="1:6" ht="119.25" customHeight="1" thickBot="1" x14ac:dyDescent="0.3">
      <c r="A43" s="58">
        <v>3</v>
      </c>
      <c r="B43" s="28" t="s">
        <v>32</v>
      </c>
      <c r="C43" s="59" t="s">
        <v>102</v>
      </c>
      <c r="D43" s="59" t="s">
        <v>137</v>
      </c>
      <c r="E43" s="59" t="s">
        <v>135</v>
      </c>
      <c r="F43" s="49">
        <v>330000</v>
      </c>
    </row>
    <row r="44" spans="1:6" ht="131.25" customHeight="1" thickBot="1" x14ac:dyDescent="0.3">
      <c r="A44" s="58">
        <v>4</v>
      </c>
      <c r="B44" s="48" t="s">
        <v>53</v>
      </c>
      <c r="C44" s="59" t="s">
        <v>103</v>
      </c>
      <c r="D44" s="59" t="s">
        <v>138</v>
      </c>
      <c r="E44" s="47" t="s">
        <v>139</v>
      </c>
      <c r="F44" s="72" t="s">
        <v>59</v>
      </c>
    </row>
    <row r="45" spans="1:6" ht="131.25" customHeight="1" thickBot="1" x14ac:dyDescent="0.3">
      <c r="A45" s="58">
        <v>5</v>
      </c>
      <c r="B45" s="48" t="s">
        <v>54</v>
      </c>
      <c r="C45" s="59" t="s">
        <v>103</v>
      </c>
      <c r="D45" s="59" t="s">
        <v>140</v>
      </c>
      <c r="E45" s="47" t="s">
        <v>141</v>
      </c>
      <c r="F45" s="72" t="s">
        <v>60</v>
      </c>
    </row>
    <row r="46" spans="1:6" ht="130.5" customHeight="1" thickBot="1" x14ac:dyDescent="0.3">
      <c r="A46" s="58">
        <v>6</v>
      </c>
      <c r="B46" s="48" t="s">
        <v>55</v>
      </c>
      <c r="C46" s="59" t="s">
        <v>103</v>
      </c>
      <c r="D46" s="59" t="s">
        <v>143</v>
      </c>
      <c r="E46" s="47" t="s">
        <v>142</v>
      </c>
      <c r="F46" s="72" t="s">
        <v>61</v>
      </c>
    </row>
    <row r="47" spans="1:6" ht="150.75" customHeight="1" thickBot="1" x14ac:dyDescent="0.3">
      <c r="A47" s="58">
        <v>7</v>
      </c>
      <c r="B47" s="48" t="s">
        <v>43</v>
      </c>
      <c r="C47" s="59" t="s">
        <v>103</v>
      </c>
      <c r="D47" s="59" t="s">
        <v>138</v>
      </c>
      <c r="E47" s="25" t="s">
        <v>144</v>
      </c>
      <c r="F47" s="72" t="s">
        <v>62</v>
      </c>
    </row>
    <row r="48" spans="1:6" ht="151.5" customHeight="1" thickBot="1" x14ac:dyDescent="0.3">
      <c r="A48" s="58">
        <v>8</v>
      </c>
      <c r="B48" s="48" t="s">
        <v>44</v>
      </c>
      <c r="C48" s="59" t="s">
        <v>103</v>
      </c>
      <c r="D48" s="59" t="s">
        <v>140</v>
      </c>
      <c r="E48" s="25" t="s">
        <v>145</v>
      </c>
      <c r="F48" s="72" t="s">
        <v>63</v>
      </c>
    </row>
    <row r="49" spans="1:27" ht="155.25" customHeight="1" thickBot="1" x14ac:dyDescent="0.3">
      <c r="A49" s="58">
        <v>9</v>
      </c>
      <c r="B49" s="48" t="s">
        <v>33</v>
      </c>
      <c r="C49" s="59" t="s">
        <v>103</v>
      </c>
      <c r="D49" s="59" t="s">
        <v>147</v>
      </c>
      <c r="E49" s="25" t="s">
        <v>146</v>
      </c>
      <c r="F49" s="72" t="s">
        <v>64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1:27" s="10" customFormat="1" ht="15.75" x14ac:dyDescent="0.25">
      <c r="A50" s="31"/>
      <c r="B50" s="32"/>
      <c r="C50" s="33"/>
      <c r="D50" s="33"/>
      <c r="E50" s="35"/>
      <c r="F50" s="3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ht="15" thickBot="1" x14ac:dyDescent="0.3">
      <c r="A51" s="132"/>
      <c r="B51" s="132"/>
      <c r="C51" s="132"/>
      <c r="D51" s="132"/>
      <c r="E51" s="132"/>
      <c r="F51" s="13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1:27" ht="21" thickBot="1" x14ac:dyDescent="0.3">
      <c r="A52" s="124" t="s">
        <v>78</v>
      </c>
      <c r="B52" s="125"/>
      <c r="C52" s="125"/>
      <c r="D52" s="125"/>
      <c r="E52" s="125"/>
      <c r="F52" s="126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7" ht="119.25" customHeight="1" thickBot="1" x14ac:dyDescent="0.3">
      <c r="A53" s="88">
        <v>1</v>
      </c>
      <c r="B53" s="28" t="s">
        <v>65</v>
      </c>
      <c r="C53" s="59" t="s">
        <v>104</v>
      </c>
      <c r="D53" s="59" t="s">
        <v>148</v>
      </c>
      <c r="E53" s="59" t="s">
        <v>66</v>
      </c>
      <c r="F53" s="72" t="s">
        <v>92</v>
      </c>
    </row>
    <row r="54" spans="1:27" ht="150.75" customHeight="1" thickBot="1" x14ac:dyDescent="0.3">
      <c r="A54" s="88">
        <v>2</v>
      </c>
      <c r="B54" s="48" t="s">
        <v>30</v>
      </c>
      <c r="C54" s="59" t="s">
        <v>105</v>
      </c>
      <c r="D54" s="59" t="s">
        <v>149</v>
      </c>
      <c r="E54" s="47" t="s">
        <v>151</v>
      </c>
      <c r="F54" s="72" t="s">
        <v>93</v>
      </c>
    </row>
    <row r="55" spans="1:27" ht="147" customHeight="1" thickBot="1" x14ac:dyDescent="0.3">
      <c r="A55" s="88">
        <v>3</v>
      </c>
      <c r="B55" s="48" t="s">
        <v>31</v>
      </c>
      <c r="C55" s="59" t="s">
        <v>106</v>
      </c>
      <c r="D55" s="38" t="s">
        <v>150</v>
      </c>
      <c r="E55" s="30" t="s">
        <v>152</v>
      </c>
      <c r="F55" s="72" t="s">
        <v>94</v>
      </c>
    </row>
    <row r="56" spans="1:27" ht="15.75" x14ac:dyDescent="0.25">
      <c r="A56" s="31"/>
      <c r="B56" s="32"/>
      <c r="C56" s="33"/>
      <c r="D56" s="34"/>
      <c r="E56" s="35"/>
      <c r="F56" s="36"/>
    </row>
    <row r="57" spans="1:27" s="10" customFormat="1" ht="16.5" thickBot="1" x14ac:dyDescent="0.3">
      <c r="A57" s="22"/>
      <c r="B57" s="29"/>
      <c r="C57" s="8"/>
      <c r="D57" s="9"/>
      <c r="E57" s="7"/>
      <c r="F57" s="16"/>
    </row>
    <row r="58" spans="1:27" ht="21" thickBot="1" x14ac:dyDescent="0.3">
      <c r="A58" s="118" t="s">
        <v>13</v>
      </c>
      <c r="B58" s="119"/>
      <c r="C58" s="119"/>
      <c r="D58" s="119"/>
      <c r="E58" s="119"/>
      <c r="F58" s="120"/>
    </row>
    <row r="59" spans="1:27" ht="15.75" thickBot="1" x14ac:dyDescent="0.3">
      <c r="A59" s="40">
        <v>1</v>
      </c>
      <c r="B59" s="43" t="s">
        <v>95</v>
      </c>
      <c r="C59" s="51"/>
      <c r="D59" s="41"/>
      <c r="E59" s="42"/>
      <c r="F59" s="39">
        <v>18000</v>
      </c>
    </row>
    <row r="60" spans="1:27" ht="30.75" thickBot="1" x14ac:dyDescent="0.3">
      <c r="A60" s="40">
        <f>A59+1</f>
        <v>2</v>
      </c>
      <c r="B60" s="44" t="s">
        <v>96</v>
      </c>
      <c r="C60" s="51"/>
      <c r="D60" s="41"/>
      <c r="E60" s="42"/>
      <c r="F60" s="39">
        <v>20000</v>
      </c>
    </row>
    <row r="61" spans="1:27" ht="15.75" thickBot="1" x14ac:dyDescent="0.3">
      <c r="A61" s="40">
        <f t="shared" ref="A61:A86" si="0">A60+1</f>
        <v>3</v>
      </c>
      <c r="B61" s="45" t="s">
        <v>22</v>
      </c>
      <c r="C61" s="51"/>
      <c r="D61" s="41"/>
      <c r="E61" s="42"/>
      <c r="F61" s="39">
        <v>30000</v>
      </c>
    </row>
    <row r="62" spans="1:27" ht="15.75" thickBot="1" x14ac:dyDescent="0.3">
      <c r="A62" s="40">
        <f t="shared" si="0"/>
        <v>4</v>
      </c>
      <c r="B62" s="45" t="s">
        <v>153</v>
      </c>
      <c r="C62" s="51"/>
      <c r="D62" s="41"/>
      <c r="E62" s="42"/>
      <c r="F62" s="39">
        <v>15000</v>
      </c>
    </row>
    <row r="63" spans="1:27" ht="15.75" thickBot="1" x14ac:dyDescent="0.3">
      <c r="A63" s="40">
        <f t="shared" si="0"/>
        <v>5</v>
      </c>
      <c r="B63" s="45" t="s">
        <v>154</v>
      </c>
      <c r="C63" s="59"/>
      <c r="D63" s="41"/>
      <c r="E63" s="42"/>
      <c r="F63" s="39">
        <v>17000</v>
      </c>
    </row>
    <row r="64" spans="1:27" ht="15.75" thickBot="1" x14ac:dyDescent="0.3">
      <c r="A64" s="40">
        <f t="shared" si="0"/>
        <v>6</v>
      </c>
      <c r="B64" s="45" t="s">
        <v>155</v>
      </c>
      <c r="C64" s="51"/>
      <c r="D64" s="41"/>
      <c r="E64" s="42"/>
      <c r="F64" s="39">
        <v>5800</v>
      </c>
    </row>
    <row r="65" spans="1:6" ht="15.75" thickBot="1" x14ac:dyDescent="0.3">
      <c r="A65" s="40">
        <f t="shared" si="0"/>
        <v>7</v>
      </c>
      <c r="B65" s="45" t="s">
        <v>156</v>
      </c>
      <c r="C65" s="51"/>
      <c r="D65" s="41"/>
      <c r="E65" s="42"/>
      <c r="F65" s="39">
        <v>5300</v>
      </c>
    </row>
    <row r="66" spans="1:6" ht="15.75" thickBot="1" x14ac:dyDescent="0.3">
      <c r="A66" s="40">
        <f t="shared" si="0"/>
        <v>8</v>
      </c>
      <c r="B66" s="45" t="s">
        <v>157</v>
      </c>
      <c r="C66" s="59"/>
      <c r="D66" s="41"/>
      <c r="E66" s="42"/>
      <c r="F66" s="39">
        <v>1500</v>
      </c>
    </row>
    <row r="67" spans="1:6" ht="15.75" thickBot="1" x14ac:dyDescent="0.3">
      <c r="A67" s="40">
        <f t="shared" si="0"/>
        <v>9</v>
      </c>
      <c r="B67" s="45" t="s">
        <v>158</v>
      </c>
      <c r="C67" s="59"/>
      <c r="D67" s="41"/>
      <c r="E67" s="42"/>
      <c r="F67" s="39">
        <v>2500</v>
      </c>
    </row>
    <row r="68" spans="1:6" ht="30.75" thickBot="1" x14ac:dyDescent="0.3">
      <c r="A68" s="40">
        <f t="shared" si="0"/>
        <v>10</v>
      </c>
      <c r="B68" s="46" t="s">
        <v>107</v>
      </c>
      <c r="C68" s="51"/>
      <c r="D68" s="41"/>
      <c r="E68" s="42"/>
      <c r="F68" s="39">
        <v>4000</v>
      </c>
    </row>
    <row r="69" spans="1:6" ht="30.75" thickBot="1" x14ac:dyDescent="0.3">
      <c r="A69" s="40">
        <f t="shared" si="0"/>
        <v>11</v>
      </c>
      <c r="B69" s="46" t="s">
        <v>108</v>
      </c>
      <c r="C69" s="51"/>
      <c r="D69" s="41"/>
      <c r="E69" s="42"/>
      <c r="F69" s="39">
        <v>6000</v>
      </c>
    </row>
    <row r="70" spans="1:6" ht="30.75" thickBot="1" x14ac:dyDescent="0.3">
      <c r="A70" s="40">
        <f t="shared" si="0"/>
        <v>12</v>
      </c>
      <c r="B70" s="46" t="s">
        <v>109</v>
      </c>
      <c r="C70" s="51"/>
      <c r="D70" s="41"/>
      <c r="E70" s="42"/>
      <c r="F70" s="39">
        <v>8000</v>
      </c>
    </row>
    <row r="71" spans="1:6" ht="15.75" thickBot="1" x14ac:dyDescent="0.3">
      <c r="A71" s="40">
        <f t="shared" si="0"/>
        <v>13</v>
      </c>
      <c r="B71" s="45" t="s">
        <v>14</v>
      </c>
      <c r="C71" s="51"/>
      <c r="D71" s="41"/>
      <c r="E71" s="42"/>
      <c r="F71" s="39">
        <v>8000</v>
      </c>
    </row>
    <row r="72" spans="1:6" ht="15.75" thickBot="1" x14ac:dyDescent="0.3">
      <c r="A72" s="40">
        <f t="shared" si="0"/>
        <v>14</v>
      </c>
      <c r="B72" s="45" t="s">
        <v>15</v>
      </c>
      <c r="C72" s="51"/>
      <c r="D72" s="41"/>
      <c r="E72" s="42"/>
      <c r="F72" s="39">
        <v>6700</v>
      </c>
    </row>
    <row r="73" spans="1:6" ht="15.75" thickBot="1" x14ac:dyDescent="0.3">
      <c r="A73" s="40">
        <f t="shared" si="0"/>
        <v>15</v>
      </c>
      <c r="B73" s="45" t="s">
        <v>16</v>
      </c>
      <c r="C73" s="51"/>
      <c r="D73" s="41"/>
      <c r="E73" s="42"/>
      <c r="F73" s="39">
        <v>12000</v>
      </c>
    </row>
    <row r="74" spans="1:6" ht="15.75" thickBot="1" x14ac:dyDescent="0.3">
      <c r="A74" s="40">
        <f t="shared" si="0"/>
        <v>16</v>
      </c>
      <c r="B74" s="45" t="s">
        <v>17</v>
      </c>
      <c r="C74" s="51"/>
      <c r="D74" s="41"/>
      <c r="E74" s="42"/>
      <c r="F74" s="39">
        <v>14000</v>
      </c>
    </row>
    <row r="75" spans="1:6" ht="15.75" thickBot="1" x14ac:dyDescent="0.3">
      <c r="A75" s="40">
        <f t="shared" si="0"/>
        <v>17</v>
      </c>
      <c r="B75" s="45" t="s">
        <v>18</v>
      </c>
      <c r="C75" s="51"/>
      <c r="D75" s="41"/>
      <c r="E75" s="42"/>
      <c r="F75" s="39">
        <v>11000</v>
      </c>
    </row>
    <row r="76" spans="1:6" ht="15.75" thickBot="1" x14ac:dyDescent="0.3">
      <c r="A76" s="40">
        <f t="shared" si="0"/>
        <v>18</v>
      </c>
      <c r="B76" s="45" t="s">
        <v>19</v>
      </c>
      <c r="C76" s="51"/>
      <c r="D76" s="41"/>
      <c r="E76" s="42"/>
      <c r="F76" s="39">
        <v>5900</v>
      </c>
    </row>
    <row r="77" spans="1:6" ht="30.75" thickBot="1" x14ac:dyDescent="0.3">
      <c r="A77" s="40">
        <f t="shared" si="0"/>
        <v>19</v>
      </c>
      <c r="B77" s="46" t="s">
        <v>97</v>
      </c>
      <c r="C77" s="51"/>
      <c r="D77" s="41"/>
      <c r="E77" s="42"/>
      <c r="F77" s="39">
        <v>9000</v>
      </c>
    </row>
    <row r="78" spans="1:6" ht="15.75" thickBot="1" x14ac:dyDescent="0.3">
      <c r="A78" s="40">
        <f>A77+1</f>
        <v>20</v>
      </c>
      <c r="B78" s="45" t="s">
        <v>20</v>
      </c>
      <c r="C78" s="51"/>
      <c r="D78" s="41"/>
      <c r="E78" s="42"/>
      <c r="F78" s="39">
        <v>500</v>
      </c>
    </row>
    <row r="79" spans="1:6" ht="30.75" thickBot="1" x14ac:dyDescent="0.3">
      <c r="A79" s="40">
        <f t="shared" si="0"/>
        <v>21</v>
      </c>
      <c r="B79" s="46" t="s">
        <v>98</v>
      </c>
      <c r="C79" s="59"/>
      <c r="D79" s="41"/>
      <c r="E79" s="42"/>
      <c r="F79" s="39">
        <v>8000</v>
      </c>
    </row>
    <row r="80" spans="1:6" ht="30.75" thickBot="1" x14ac:dyDescent="0.3">
      <c r="A80" s="40">
        <f t="shared" si="0"/>
        <v>22</v>
      </c>
      <c r="B80" s="46" t="s">
        <v>99</v>
      </c>
      <c r="C80" s="59"/>
      <c r="D80" s="41"/>
      <c r="E80" s="42"/>
      <c r="F80" s="39">
        <v>11000</v>
      </c>
    </row>
    <row r="81" spans="1:6" ht="15.75" thickBot="1" x14ac:dyDescent="0.3">
      <c r="A81" s="40">
        <f t="shared" si="0"/>
        <v>23</v>
      </c>
      <c r="B81" s="46" t="s">
        <v>100</v>
      </c>
      <c r="C81" s="59"/>
      <c r="D81" s="41"/>
      <c r="E81" s="42"/>
      <c r="F81" s="39">
        <v>6200</v>
      </c>
    </row>
    <row r="82" spans="1:6" ht="30.75" thickBot="1" x14ac:dyDescent="0.3">
      <c r="A82" s="40">
        <f t="shared" si="0"/>
        <v>24</v>
      </c>
      <c r="B82" s="46" t="s">
        <v>23</v>
      </c>
      <c r="C82" s="51"/>
      <c r="D82" s="41"/>
      <c r="E82" s="42"/>
      <c r="F82" s="39">
        <v>35000</v>
      </c>
    </row>
    <row r="83" spans="1:6" ht="15.75" thickBot="1" x14ac:dyDescent="0.3">
      <c r="A83" s="40">
        <f t="shared" si="0"/>
        <v>25</v>
      </c>
      <c r="B83" s="45" t="s">
        <v>21</v>
      </c>
      <c r="C83" s="51"/>
      <c r="D83" s="41"/>
      <c r="E83" s="42"/>
      <c r="F83" s="39">
        <v>5100</v>
      </c>
    </row>
    <row r="84" spans="1:6" ht="15.75" thickBot="1" x14ac:dyDescent="0.3">
      <c r="A84" s="40">
        <f t="shared" si="0"/>
        <v>26</v>
      </c>
      <c r="B84" s="45" t="s">
        <v>101</v>
      </c>
      <c r="C84" s="59"/>
      <c r="D84" s="41"/>
      <c r="E84" s="42"/>
      <c r="F84" s="39">
        <v>600</v>
      </c>
    </row>
    <row r="85" spans="1:6" ht="30.75" thickBot="1" x14ac:dyDescent="0.3">
      <c r="A85" s="40">
        <f t="shared" si="0"/>
        <v>27</v>
      </c>
      <c r="B85" s="46" t="s">
        <v>24</v>
      </c>
      <c r="C85" s="51"/>
      <c r="D85" s="41"/>
      <c r="E85" s="42"/>
      <c r="F85" s="39">
        <v>5000</v>
      </c>
    </row>
    <row r="86" spans="1:6" ht="30.75" thickBot="1" x14ac:dyDescent="0.3">
      <c r="A86" s="40">
        <f t="shared" si="0"/>
        <v>28</v>
      </c>
      <c r="B86" s="46" t="s">
        <v>25</v>
      </c>
      <c r="C86" s="51"/>
      <c r="D86" s="41"/>
      <c r="E86" s="42"/>
      <c r="F86" s="39">
        <v>7000</v>
      </c>
    </row>
    <row r="87" spans="1:6" x14ac:dyDescent="0.25">
      <c r="A87" s="10"/>
      <c r="B87" s="10"/>
      <c r="C87" s="10"/>
      <c r="D87" s="10"/>
      <c r="E87" s="10"/>
      <c r="F87" s="11"/>
    </row>
    <row r="88" spans="1:6" x14ac:dyDescent="0.25">
      <c r="A88" s="10"/>
      <c r="B88" s="10"/>
      <c r="C88" s="10"/>
      <c r="D88" s="10"/>
      <c r="E88" s="10"/>
      <c r="F88" s="11"/>
    </row>
  </sheetData>
  <mergeCells count="19">
    <mergeCell ref="A58:F58"/>
    <mergeCell ref="A24:F24"/>
    <mergeCell ref="A52:F52"/>
    <mergeCell ref="A18:F18"/>
    <mergeCell ref="A19:A20"/>
    <mergeCell ref="B19:B20"/>
    <mergeCell ref="A51:F51"/>
    <mergeCell ref="F19:F20"/>
    <mergeCell ref="A40:F40"/>
    <mergeCell ref="A28:F28"/>
    <mergeCell ref="A35:F35"/>
    <mergeCell ref="A1:F1"/>
    <mergeCell ref="A2:F2"/>
    <mergeCell ref="C8:D8"/>
    <mergeCell ref="A9:F9"/>
    <mergeCell ref="C13:C15"/>
    <mergeCell ref="D13:D15"/>
    <mergeCell ref="A13:A15"/>
    <mergeCell ref="B13:B15"/>
  </mergeCells>
  <printOptions horizontalCentered="1"/>
  <pageMargins left="0.23622047244094491" right="0.23622047244094491" top="0.19685039370078741" bottom="0.19685039370078741" header="0" footer="0"/>
  <pageSetup paperSize="9" scale="62" fitToWidth="0" fitToHeight="0" orientation="portrait" horizontalDpi="2400" verticalDpi="2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 на продукцию</vt:lpstr>
      <vt:lpstr>Лист2</vt:lpstr>
      <vt:lpstr>'Прайс на продукцию'!Print_Area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Лапуська</dc:creator>
  <cp:lastModifiedBy>Константин</cp:lastModifiedBy>
  <cp:lastPrinted>2015-10-14T08:48:23Z</cp:lastPrinted>
  <dcterms:created xsi:type="dcterms:W3CDTF">2014-05-14T16:43:39Z</dcterms:created>
  <dcterms:modified xsi:type="dcterms:W3CDTF">2015-11-25T06:30:16Z</dcterms:modified>
</cp:coreProperties>
</file>